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<sst xmlns="http://schemas.openxmlformats.org/spreadsheetml/2006/main" count="157" uniqueCount="87">
  <si>
    <t>工事費内訳書</t>
  </si>
  <si>
    <t>住　　　　所</t>
  </si>
  <si>
    <t>商号又は名称</t>
  </si>
  <si>
    <t>代 表 者 名</t>
  </si>
  <si>
    <t>工 事 名</t>
  </si>
  <si>
    <t>Ｒ７阿土　苅屋川　阿南・那賀川　河川改修工事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</si>
  <si>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</si>
  <si>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</si>
  <si>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</si>
  <si>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</si>
  <si>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</si>
  <si>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</si>
  <si>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</si>
  <si>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</si>
  <si>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</si>
  <si>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</si>
  <si>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</si>
  <si>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</si>
  <si>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</si>
  <si>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</si>
  <si>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 xml:space="preserve">土材料　</t>
  </si>
  <si>
    <t xml:space="preserve">土材料運搬　</t>
  </si>
  <si>
    <t>法面整形工</t>
  </si>
  <si>
    <t>法面整形(切土部)</t>
  </si>
  <si>
    <t>m2</t>
  </si>
  <si>
    <t>法面整形(盛土部)</t>
  </si>
  <si>
    <t>残土処理工</t>
  </si>
  <si>
    <t>土砂等運搬</t>
  </si>
  <si>
    <t>残土等処分</t>
  </si>
  <si>
    <t>法覆護岸工</t>
  </si>
  <si>
    <t>作業土工</t>
  </si>
  <si>
    <t>床掘り</t>
  </si>
  <si>
    <t>埋戻し</t>
  </si>
  <si>
    <t>多自然護岸工</t>
  </si>
  <si>
    <t>ﾌﾞﾛｯｸﾏｯﾄ</t>
  </si>
  <si>
    <t>植生工</t>
  </si>
  <si>
    <t>張芝</t>
  </si>
  <si>
    <t xml:space="preserve">付帯工　</t>
  </si>
  <si>
    <t xml:space="preserve">作業土工　</t>
  </si>
  <si>
    <t xml:space="preserve">床掘り　</t>
  </si>
  <si>
    <t xml:space="preserve">埋戻し　</t>
  </si>
  <si>
    <t>埋戻し　
　仮設排水路</t>
  </si>
  <si>
    <t xml:space="preserve">基面整正　</t>
  </si>
  <si>
    <t>水路工　
　U字水路</t>
  </si>
  <si>
    <t xml:space="preserve">コンクリート　</t>
  </si>
  <si>
    <t xml:space="preserve">型枠　</t>
  </si>
  <si>
    <t xml:space="preserve">基礎材　</t>
  </si>
  <si>
    <t xml:space="preserve">目地材　</t>
  </si>
  <si>
    <t>水路工　
　取付水路</t>
  </si>
  <si>
    <t>水路工　
　水路壁復旧</t>
  </si>
  <si>
    <t xml:space="preserve">鉄筋　</t>
  </si>
  <si>
    <t>ｔ</t>
  </si>
  <si>
    <t>削孔</t>
  </si>
  <si>
    <t>孔</t>
  </si>
  <si>
    <t>構造物撤去工</t>
  </si>
  <si>
    <t>構造物取壊し工</t>
  </si>
  <si>
    <t>ｺﾝｸﾘｰﾄ取壊し運搬処理</t>
  </si>
  <si>
    <t>仮設工</t>
  </si>
  <si>
    <t>水替工</t>
  </si>
  <si>
    <t>ﾎﾟﾝﾌﾟ設置・撤去</t>
  </si>
  <si>
    <t>箇所</t>
  </si>
  <si>
    <t>ﾎﾟﾝﾌﾟ排水</t>
  </si>
  <si>
    <t>日</t>
  </si>
  <si>
    <t>土のう設置</t>
  </si>
  <si>
    <t>個</t>
  </si>
  <si>
    <t>汚濁防止工</t>
  </si>
  <si>
    <t>汚濁防止ﾌｪﾝｽ</t>
  </si>
  <si>
    <t>m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</si>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</sst>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G11+G26+G35+G56+G59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G12+G14+G20+G23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70.0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100.0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460.0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460.0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550.0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24</v>
      </c>
      <c r="F22" s="13" t="n">
        <v>410.0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1100.0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17</v>
      </c>
      <c r="F25" s="13" t="n">
        <v>1100.0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29</v>
      </c>
      <c r="C26" s="11"/>
      <c r="D26" s="11"/>
      <c r="E26" s="12" t="s">
        <v>13</v>
      </c>
      <c r="F26" s="13" t="n">
        <v>1.0</v>
      </c>
      <c r="G26" s="15">
        <f>G27+G30+G32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17</v>
      </c>
      <c r="F28" s="13" t="n">
        <v>190.0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17</v>
      </c>
      <c r="F29" s="13" t="n">
        <v>160.0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24</v>
      </c>
      <c r="F31" s="13" t="n">
        <v>617.0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24</v>
      </c>
      <c r="F33" s="13" t="n">
        <v>100.0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24</v>
      </c>
      <c r="F34" s="13" t="n">
        <v>190.0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37</v>
      </c>
      <c r="C35" s="11"/>
      <c r="D35" s="11"/>
      <c r="E35" s="12" t="s">
        <v>13</v>
      </c>
      <c r="F35" s="13" t="n">
        <v>1.0</v>
      </c>
      <c r="G35" s="15">
        <f>G36+G41+G46+G50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38</v>
      </c>
      <c r="D36" s="11"/>
      <c r="E36" s="12" t="s">
        <v>13</v>
      </c>
      <c r="F36" s="13" t="n">
        <v>1.0</v>
      </c>
      <c r="G36" s="15">
        <f>G37+G38+G39+G40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39</v>
      </c>
      <c r="E37" s="12" t="s">
        <v>17</v>
      </c>
      <c r="F37" s="13" t="n">
        <v>60.0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17</v>
      </c>
      <c r="F38" s="13" t="n">
        <v>40.0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17</v>
      </c>
      <c r="F39" s="13" t="n">
        <v>40.0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42</v>
      </c>
      <c r="E40" s="12" t="s">
        <v>24</v>
      </c>
      <c r="F40" s="13" t="n">
        <v>60.0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43</v>
      </c>
      <c r="D41" s="11"/>
      <c r="E41" s="12" t="s">
        <v>13</v>
      </c>
      <c r="F41" s="13" t="n">
        <v>1.0</v>
      </c>
      <c r="G41" s="15">
        <f>G42+G43+G44+G45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44</v>
      </c>
      <c r="E42" s="12" t="s">
        <v>17</v>
      </c>
      <c r="F42" s="13" t="n">
        <v>14.0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24</v>
      </c>
      <c r="F43" s="13" t="n">
        <v>140.0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24</v>
      </c>
      <c r="F44" s="13" t="n">
        <v>50.0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24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48</v>
      </c>
      <c r="D46" s="11"/>
      <c r="E46" s="12" t="s">
        <v>13</v>
      </c>
      <c r="F46" s="13" t="n">
        <v>1.0</v>
      </c>
      <c r="G46" s="15">
        <f>G47+G48+G49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44</v>
      </c>
      <c r="E47" s="12" t="s">
        <v>17</v>
      </c>
      <c r="F47" s="13" t="n">
        <v>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45</v>
      </c>
      <c r="E48" s="12" t="s">
        <v>24</v>
      </c>
      <c r="F48" s="13" t="n">
        <v>22.0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46</v>
      </c>
      <c r="E49" s="12" t="s">
        <v>24</v>
      </c>
      <c r="F49" s="13" t="n">
        <v>7.0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49</v>
      </c>
      <c r="D50" s="11"/>
      <c r="E50" s="12" t="s">
        <v>13</v>
      </c>
      <c r="F50" s="13" t="n">
        <v>1.0</v>
      </c>
      <c r="G50" s="15">
        <f>G51+G52+G53+G54+G55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44</v>
      </c>
      <c r="E51" s="12" t="s">
        <v>17</v>
      </c>
      <c r="F51" s="14" t="n">
        <v>0.1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45</v>
      </c>
      <c r="E52" s="12" t="s">
        <v>24</v>
      </c>
      <c r="F52" s="13" t="n">
        <v>2.0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46</v>
      </c>
      <c r="E53" s="12" t="s">
        <v>24</v>
      </c>
      <c r="F53" s="13" t="n">
        <v>10.0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50</v>
      </c>
      <c r="E54" s="12" t="s">
        <v>51</v>
      </c>
      <c r="F54" s="14" t="n">
        <v>0.005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52</v>
      </c>
      <c r="E55" s="12" t="s">
        <v>53</v>
      </c>
      <c r="F55" s="13" t="n">
        <v>10.0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54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55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56</v>
      </c>
      <c r="E58" s="12" t="s">
        <v>17</v>
      </c>
      <c r="F58" s="13" t="n">
        <v>5.0</v>
      </c>
      <c r="G58" s="16"/>
      <c r="I58" s="17" t="n">
        <v>49.0</v>
      </c>
      <c r="J58" s="18" t="n">
        <v>4.0</v>
      </c>
    </row>
    <row r="59" ht="42.0" customHeight="true">
      <c r="A59" s="10"/>
      <c r="B59" s="11" t="s">
        <v>57</v>
      </c>
      <c r="C59" s="11"/>
      <c r="D59" s="11"/>
      <c r="E59" s="12" t="s">
        <v>13</v>
      </c>
      <c r="F59" s="13" t="n">
        <v>1.0</v>
      </c>
      <c r="G59" s="15">
        <f>G60+G64+G66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58</v>
      </c>
      <c r="D60" s="11"/>
      <c r="E60" s="12" t="s">
        <v>13</v>
      </c>
      <c r="F60" s="13" t="n">
        <v>1.0</v>
      </c>
      <c r="G60" s="15">
        <f>G61+G62+G63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59</v>
      </c>
      <c r="E61" s="12" t="s">
        <v>60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61</v>
      </c>
      <c r="E62" s="12" t="s">
        <v>62</v>
      </c>
      <c r="F62" s="13" t="n">
        <v>150.0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63</v>
      </c>
      <c r="E63" s="12" t="s">
        <v>64</v>
      </c>
      <c r="F63" s="13" t="n">
        <v>10.0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65</v>
      </c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66</v>
      </c>
      <c r="E65" s="12" t="s">
        <v>67</v>
      </c>
      <c r="F65" s="13" t="n">
        <v>10.0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68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69</v>
      </c>
      <c r="E67" s="12" t="s">
        <v>70</v>
      </c>
      <c r="F67" s="13" t="n">
        <v>10.0</v>
      </c>
      <c r="G67" s="16"/>
      <c r="I67" s="17" t="n">
        <v>58.0</v>
      </c>
      <c r="J67" s="18" t="n">
        <v>4.0</v>
      </c>
    </row>
    <row r="68" ht="42.0" customHeight="true">
      <c r="A68" s="10" t="s">
        <v>71</v>
      </c>
      <c r="B68" s="11"/>
      <c r="C68" s="11"/>
      <c r="D68" s="11"/>
      <c r="E68" s="12" t="s">
        <v>13</v>
      </c>
      <c r="F68" s="13" t="n">
        <v>1.0</v>
      </c>
      <c r="G68" s="15">
        <f>G11+G26+G35+G56+G59</f>
      </c>
      <c r="I68" s="17" t="n">
        <v>59.0</v>
      </c>
      <c r="J68" s="18" t="n">
        <v>20.0</v>
      </c>
    </row>
    <row r="69" ht="42.0" customHeight="true">
      <c r="A69" s="10" t="s">
        <v>72</v>
      </c>
      <c r="B69" s="11"/>
      <c r="C69" s="11"/>
      <c r="D69" s="11"/>
      <c r="E69" s="12" t="s">
        <v>13</v>
      </c>
      <c r="F69" s="13" t="n">
        <v>1.0</v>
      </c>
      <c r="G69" s="15">
        <f>G70+G75</f>
      </c>
      <c r="I69" s="17" t="n">
        <v>60.0</v>
      </c>
      <c r="J69" s="18" t="n">
        <v>200.0</v>
      </c>
    </row>
    <row r="70" ht="42.0" customHeight="true">
      <c r="A70" s="10"/>
      <c r="B70" s="11" t="s">
        <v>73</v>
      </c>
      <c r="C70" s="11"/>
      <c r="D70" s="11"/>
      <c r="E70" s="12" t="s">
        <v>13</v>
      </c>
      <c r="F70" s="13" t="n">
        <v>1.0</v>
      </c>
      <c r="G70" s="15">
        <f>G71+G73</f>
      </c>
      <c r="I70" s="17" t="n">
        <v>61.0</v>
      </c>
      <c r="J70" s="18" t="n">
        <v>2.0</v>
      </c>
    </row>
    <row r="71" ht="42.0" customHeight="true">
      <c r="A71" s="10"/>
      <c r="B71" s="11"/>
      <c r="C71" s="11" t="s">
        <v>74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75</v>
      </c>
      <c r="E72" s="12" t="s">
        <v>76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 t="s">
        <v>77</v>
      </c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78</v>
      </c>
      <c r="E74" s="12" t="s">
        <v>13</v>
      </c>
      <c r="F74" s="13" t="n">
        <v>1.0</v>
      </c>
      <c r="G74" s="16"/>
      <c r="I74" s="17" t="n">
        <v>65.0</v>
      </c>
      <c r="J74" s="18" t="n">
        <v>4.0</v>
      </c>
    </row>
    <row r="75" ht="42.0" customHeight="true">
      <c r="A75" s="10"/>
      <c r="B75" s="11" t="s">
        <v>79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/>
    </row>
    <row r="76" ht="42.0" customHeight="true">
      <c r="A76" s="10" t="s">
        <v>80</v>
      </c>
      <c r="B76" s="11"/>
      <c r="C76" s="11"/>
      <c r="D76" s="11"/>
      <c r="E76" s="12" t="s">
        <v>13</v>
      </c>
      <c r="F76" s="13" t="n">
        <v>1.0</v>
      </c>
      <c r="G76" s="15">
        <f>G68+G69</f>
      </c>
      <c r="I76" s="17" t="n">
        <v>67.0</v>
      </c>
      <c r="J76" s="18"/>
    </row>
    <row r="77" ht="42.0" customHeight="true">
      <c r="A77" s="10"/>
      <c r="B77" s="11" t="s">
        <v>81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 t="n">
        <v>210.0</v>
      </c>
    </row>
    <row r="78" ht="42.0" customHeight="true">
      <c r="A78" s="10" t="s">
        <v>82</v>
      </c>
      <c r="B78" s="11"/>
      <c r="C78" s="11"/>
      <c r="D78" s="11"/>
      <c r="E78" s="12" t="s">
        <v>13</v>
      </c>
      <c r="F78" s="13" t="n">
        <v>1.0</v>
      </c>
      <c r="G78" s="15">
        <f>G68+G69+G77</f>
      </c>
      <c r="I78" s="17" t="n">
        <v>69.0</v>
      </c>
      <c r="J78" s="18"/>
    </row>
    <row r="79" ht="42.0" customHeight="true">
      <c r="A79" s="10"/>
      <c r="B79" s="11" t="s">
        <v>83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 t="n">
        <v>220.0</v>
      </c>
    </row>
    <row r="80" ht="42.0" customHeight="true">
      <c r="A80" s="10" t="s">
        <v>84</v>
      </c>
      <c r="B80" s="11"/>
      <c r="C80" s="11"/>
      <c r="D80" s="11"/>
      <c r="E80" s="12" t="s">
        <v>13</v>
      </c>
      <c r="F80" s="13" t="n">
        <v>1.0</v>
      </c>
      <c r="G80" s="15">
        <f>G78+G79</f>
      </c>
      <c r="I80" s="17" t="n">
        <v>71.0</v>
      </c>
      <c r="J80" s="18" t="n">
        <v>30.0</v>
      </c>
    </row>
    <row r="81" ht="42.0" customHeight="true">
      <c r="A81" s="19" t="s">
        <v>85</v>
      </c>
      <c r="B81" s="20"/>
      <c r="C81" s="20"/>
      <c r="D81" s="20"/>
      <c r="E81" s="21" t="s">
        <v>86</v>
      </c>
      <c r="F81" s="22" t="s">
        <v>86</v>
      </c>
      <c r="G81" s="24">
        <f>G80</f>
      </c>
      <c r="I81" s="26" t="n">
        <v>72.0</v>
      </c>
      <c r="J8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C20:D20"/>
    <mergeCell ref="D21"/>
    <mergeCell ref="D22"/>
    <mergeCell ref="C23:D23"/>
    <mergeCell ref="D24"/>
    <mergeCell ref="D25"/>
    <mergeCell ref="B26:D26"/>
    <mergeCell ref="C27:D27"/>
    <mergeCell ref="D28"/>
    <mergeCell ref="D29"/>
    <mergeCell ref="C30:D30"/>
    <mergeCell ref="D31"/>
    <mergeCell ref="C32:D32"/>
    <mergeCell ref="D33"/>
    <mergeCell ref="D34"/>
    <mergeCell ref="B35:D35"/>
    <mergeCell ref="C36:D36"/>
    <mergeCell ref="D37"/>
    <mergeCell ref="D38"/>
    <mergeCell ref="D39"/>
    <mergeCell ref="D40"/>
    <mergeCell ref="C41:D41"/>
    <mergeCell ref="D42"/>
    <mergeCell ref="D43"/>
    <mergeCell ref="D44"/>
    <mergeCell ref="D45"/>
    <mergeCell ref="C46:D46"/>
    <mergeCell ref="D47"/>
    <mergeCell ref="D48"/>
    <mergeCell ref="D49"/>
    <mergeCell ref="C50:D50"/>
    <mergeCell ref="D51"/>
    <mergeCell ref="D52"/>
    <mergeCell ref="D53"/>
    <mergeCell ref="D54"/>
    <mergeCell ref="D55"/>
    <mergeCell ref="B56:D56"/>
    <mergeCell ref="C57:D57"/>
    <mergeCell ref="D58"/>
    <mergeCell ref="B59:D59"/>
    <mergeCell ref="C60:D60"/>
    <mergeCell ref="D61"/>
    <mergeCell ref="D62"/>
    <mergeCell ref="D63"/>
    <mergeCell ref="C64:D64"/>
    <mergeCell ref="D65"/>
    <mergeCell ref="C66:D66"/>
    <mergeCell ref="D67"/>
    <mergeCell ref="A68:D68"/>
    <mergeCell ref="A69:D69"/>
    <mergeCell ref="B70:D70"/>
    <mergeCell ref="C71:D71"/>
    <mergeCell ref="D72"/>
    <mergeCell ref="C73:D73"/>
    <mergeCell ref="D74"/>
    <mergeCell ref="B75:D75"/>
    <mergeCell ref="A76:D76"/>
    <mergeCell ref="B77:D77"/>
    <mergeCell ref="A78:D78"/>
    <mergeCell ref="B79:D79"/>
    <mergeCell ref="A80:D80"/>
    <mergeCell ref="A81:D8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2026-01-26T08:54:34Z</dcterms:created>
  <dc:creator>Apache POI</dc:creator>
</cp:coreProperties>
</file>